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ddus\Downloads\"/>
    </mc:Choice>
  </mc:AlternateContent>
  <xr:revisionPtr revIDLastSave="0" documentId="13_ncr:1_{7C1F0CE1-324D-49BB-BE2D-CE714369202F}" xr6:coauthVersionLast="47" xr6:coauthVersionMax="47" xr10:uidLastSave="{00000000-0000-0000-0000-000000000000}"/>
  <bookViews>
    <workbookView xWindow="-108" yWindow="-108" windowWidth="23256" windowHeight="12576" xr2:uid="{072435C1-EDBD-4418-AE63-6718C632272A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17" i="2"/>
  <c r="F70" i="2"/>
  <c r="F47" i="2"/>
  <c r="F46" i="2"/>
  <c r="F45" i="2"/>
  <c r="F44" i="2"/>
  <c r="F41" i="2"/>
  <c r="F40" i="2"/>
  <c r="F39" i="2"/>
  <c r="F38" i="2"/>
  <c r="F35" i="2"/>
  <c r="F34" i="2"/>
  <c r="F33" i="2"/>
  <c r="F32" i="2"/>
  <c r="F29" i="2"/>
  <c r="F28" i="2"/>
  <c r="F27" i="2"/>
  <c r="F23" i="2"/>
  <c r="F22" i="2"/>
  <c r="F21" i="2"/>
  <c r="F20" i="2"/>
  <c r="F16" i="2"/>
  <c r="F15" i="2"/>
  <c r="F14" i="2"/>
  <c r="F36" i="2" l="1"/>
  <c r="F24" i="2"/>
  <c r="F18" i="2"/>
  <c r="F30" i="2"/>
  <c r="F42" i="2"/>
  <c r="F48" i="2"/>
  <c r="F50" i="2" l="1"/>
  <c r="F72" i="2" l="1"/>
  <c r="F76" i="2"/>
  <c r="F74" i="2"/>
  <c r="F52" i="2"/>
  <c r="F51" i="2"/>
  <c r="F78" i="2" l="1"/>
</calcChain>
</file>

<file path=xl/sharedStrings.xml><?xml version="1.0" encoding="utf-8"?>
<sst xmlns="http://schemas.openxmlformats.org/spreadsheetml/2006/main" count="45" uniqueCount="43">
  <si>
    <t>Quantité</t>
  </si>
  <si>
    <t>Catégorie</t>
  </si>
  <si>
    <t>Poste de dépense</t>
  </si>
  <si>
    <t>Montant</t>
  </si>
  <si>
    <t>($)</t>
  </si>
  <si>
    <t>Précisions / Explications</t>
  </si>
  <si>
    <t>Achat ou location d'équipement, de matériel ou de fournitures</t>
  </si>
  <si>
    <t xml:space="preserve"> Équipements (sous-total)</t>
  </si>
  <si>
    <t>Communication</t>
  </si>
  <si>
    <t>Communication (sous-total)</t>
  </si>
  <si>
    <t>Sources de financement pour les dépenses admissibles du projet</t>
  </si>
  <si>
    <t>Montant total</t>
  </si>
  <si>
    <t>Autres apports financiers</t>
  </si>
  <si>
    <t xml:space="preserve"> </t>
  </si>
  <si>
    <t>Section Dépenses</t>
  </si>
  <si>
    <t>Section Montage financier</t>
  </si>
  <si>
    <t>Demandeur (mise de fonds provenant de liquidités internes)</t>
  </si>
  <si>
    <t>Nom de l'organisation du demandeur :</t>
  </si>
  <si>
    <t xml:space="preserve">Titre du projet : </t>
  </si>
  <si>
    <t>• Veuillez compléter les cellules en bleu pâle pour présenter les dépenses du projet et le montage financier</t>
  </si>
  <si>
    <r>
      <t xml:space="preserve">• Veuillez inscrire tous les montants </t>
    </r>
    <r>
      <rPr>
        <u/>
        <sz val="11"/>
        <color rgb="FF000000"/>
        <rFont val="Calibri"/>
        <family val="2"/>
        <scheme val="minor"/>
      </rPr>
      <t>hors taxes</t>
    </r>
    <r>
      <rPr>
        <sz val="11"/>
        <color rgb="FF000000"/>
        <rFont val="Calibri"/>
        <family val="2"/>
        <scheme val="minor"/>
      </rPr>
      <t>.</t>
    </r>
  </si>
  <si>
    <t>Coût unitaire</t>
  </si>
  <si>
    <t>Bénévolat  (sous-total)</t>
  </si>
  <si>
    <t>Administration (sous-total)</t>
  </si>
  <si>
    <t>Grand total</t>
  </si>
  <si>
    <t>% bénévolat</t>
  </si>
  <si>
    <t>% administration</t>
  </si>
  <si>
    <t>Demandeur (contribution en bénévolat)</t>
  </si>
  <si>
    <t>$ / h</t>
  </si>
  <si>
    <t>Partenaires (financier ou en nature)</t>
  </si>
  <si>
    <t>Total du financement du projet</t>
  </si>
  <si>
    <t>Total des dépenses du projet</t>
  </si>
  <si>
    <t xml:space="preserve">• Pour le bénévolat, inscrire la valeur de celui-ci pour chaque type de tâche faite bénévolement dans la section de dépense "Bénévolat", puis ajouter la valeur totale du bénévolat dans la section "source de financement, contribution en bénévolat". </t>
  </si>
  <si>
    <r>
      <t xml:space="preserve">Main-d'œuvre </t>
    </r>
    <r>
      <rPr>
        <sz val="11"/>
        <color rgb="FF000000"/>
        <rFont val="Calibri"/>
        <family val="2"/>
        <scheme val="minor"/>
      </rPr>
      <t>(salaires)</t>
    </r>
  </si>
  <si>
    <t xml:space="preserve"> Main-d'œuvre  (sous-total)</t>
  </si>
  <si>
    <t xml:space="preserve">Frais de service professionnels </t>
  </si>
  <si>
    <t xml:space="preserve"> Frais de service professionnels (sous-total)</t>
  </si>
  <si>
    <r>
      <t>Bénévolat</t>
    </r>
    <r>
      <rPr>
        <sz val="11"/>
        <color rgb="FF000000"/>
        <rFont val="Calibri"/>
        <family val="2"/>
        <scheme val="minor"/>
      </rPr>
      <t xml:space="preserve">
</t>
    </r>
    <r>
      <rPr>
        <sz val="8"/>
        <color rgb="FF000000"/>
        <rFont val="Calibri"/>
        <family val="2"/>
        <scheme val="minor"/>
      </rPr>
      <t>Le bénévolat doit représenter au maixmum 25 % des dépenses du projet.</t>
    </r>
  </si>
  <si>
    <r>
      <t xml:space="preserve">Frais d'administration
</t>
    </r>
    <r>
      <rPr>
        <sz val="8"/>
        <color rgb="FF000000"/>
        <rFont val="Calibri"/>
        <family val="2"/>
        <scheme val="minor"/>
      </rPr>
      <t>Les frais d'administration doivent représenter aux maximum 10 % des dépenses du projet.</t>
    </r>
  </si>
  <si>
    <t>Financement à combler par l'aide financière</t>
  </si>
  <si>
    <t>Aide financière maximale (10 000$ ou 50 % des dépenses)</t>
  </si>
  <si>
    <t>Montant d'aide financière maximale admissible pour le projet</t>
  </si>
  <si>
    <t>Il est possible que l'aide financière accordée soit moindre que le montant maximal admissible. Si c'est le cas, avez-vous la capacité à financer votre projet?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</si>
</sst>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44" fontId="0" fillId="0" borderId="0" xfId="1" applyFont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 indent="4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4"/>
    </xf>
    <xf numFmtId="0" fontId="5" fillId="3" borderId="15" xfId="0" applyFont="1" applyFill="1" applyBorder="1" applyAlignment="1">
      <alignment horizontal="left" vertical="center" wrapText="1" indent="4"/>
    </xf>
    <xf numFmtId="0" fontId="5" fillId="3" borderId="0" xfId="0" applyFont="1" applyFill="1" applyAlignment="1">
      <alignment vertical="center" wrapText="1"/>
    </xf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 indent="5"/>
    </xf>
    <xf numFmtId="44" fontId="5" fillId="3" borderId="0" xfId="1" applyFont="1" applyFill="1" applyAlignment="1">
      <alignment horizontal="center"/>
    </xf>
    <xf numFmtId="44" fontId="8" fillId="3" borderId="0" xfId="1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1" xfId="0" applyFont="1" applyFill="1" applyBorder="1"/>
    <xf numFmtId="0" fontId="5" fillId="0" borderId="0" xfId="0" applyFont="1"/>
    <xf numFmtId="0" fontId="7" fillId="3" borderId="0" xfId="0" applyFont="1" applyFill="1"/>
    <xf numFmtId="0" fontId="7" fillId="3" borderId="11" xfId="0" applyFont="1" applyFill="1" applyBorder="1"/>
    <xf numFmtId="0" fontId="6" fillId="3" borderId="0" xfId="0" applyFont="1" applyFill="1" applyAlignment="1">
      <alignment horizontal="left" vertical="center"/>
    </xf>
    <xf numFmtId="0" fontId="13" fillId="5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5"/>
    </xf>
    <xf numFmtId="0" fontId="5" fillId="3" borderId="17" xfId="0" applyFont="1" applyFill="1" applyBorder="1" applyAlignment="1">
      <alignment horizontal="left" vertical="center" wrapText="1" indent="4"/>
    </xf>
    <xf numFmtId="44" fontId="5" fillId="3" borderId="0" xfId="1" applyFont="1" applyFill="1"/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 indent="1"/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1" fillId="0" borderId="0" xfId="0" applyFont="1" applyAlignment="1">
      <alignment horizontal="left"/>
    </xf>
    <xf numFmtId="44" fontId="0" fillId="0" borderId="0" xfId="1" applyFont="1" applyProtection="1"/>
    <xf numFmtId="44" fontId="4" fillId="3" borderId="0" xfId="1" applyFont="1" applyFill="1" applyAlignment="1" applyProtection="1">
      <alignment horizontal="center" wrapText="1"/>
    </xf>
    <xf numFmtId="0" fontId="5" fillId="3" borderId="0" xfId="0" applyFont="1" applyFill="1" applyAlignment="1">
      <alignment horizontal="left" wrapText="1"/>
    </xf>
    <xf numFmtId="44" fontId="5" fillId="0" borderId="0" xfId="1" applyFont="1" applyAlignment="1" applyProtection="1">
      <alignment horizontal="center"/>
    </xf>
    <xf numFmtId="0" fontId="5" fillId="3" borderId="0" xfId="0" applyFont="1" applyFill="1" applyAlignment="1">
      <alignment horizontal="left"/>
    </xf>
    <xf numFmtId="0" fontId="5" fillId="3" borderId="7" xfId="0" applyFont="1" applyFill="1" applyBorder="1" applyAlignment="1">
      <alignment horizontal="left"/>
    </xf>
    <xf numFmtId="44" fontId="4" fillId="4" borderId="16" xfId="1" applyFont="1" applyFill="1" applyBorder="1" applyAlignment="1" applyProtection="1">
      <alignment horizontal="center"/>
    </xf>
    <xf numFmtId="0" fontId="4" fillId="3" borderId="7" xfId="0" applyFont="1" applyFill="1" applyBorder="1" applyAlignment="1">
      <alignment horizontal="left" indent="1"/>
    </xf>
    <xf numFmtId="44" fontId="9" fillId="6" borderId="5" xfId="1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left" indent="15"/>
    </xf>
    <xf numFmtId="9" fontId="4" fillId="0" borderId="1" xfId="2" applyFont="1" applyBorder="1" applyAlignment="1" applyProtection="1">
      <alignment horizontal="center" vertical="center"/>
    </xf>
    <xf numFmtId="44" fontId="5" fillId="0" borderId="1" xfId="1" applyFont="1" applyFill="1" applyBorder="1" applyAlignment="1" applyProtection="1">
      <alignment horizontal="center"/>
    </xf>
    <xf numFmtId="0" fontId="5" fillId="8" borderId="24" xfId="0" applyFont="1" applyFill="1" applyBorder="1" applyAlignment="1" applyProtection="1">
      <alignment horizontal="left" wrapText="1"/>
      <protection locked="0"/>
    </xf>
    <xf numFmtId="0" fontId="5" fillId="8" borderId="21" xfId="0" applyFont="1" applyFill="1" applyBorder="1" applyAlignment="1" applyProtection="1">
      <alignment horizontal="left" wrapText="1"/>
      <protection locked="0"/>
    </xf>
    <xf numFmtId="0" fontId="5" fillId="8" borderId="22" xfId="0" applyFont="1" applyFill="1" applyBorder="1" applyAlignment="1" applyProtection="1">
      <alignment horizontal="left" wrapText="1"/>
      <protection locked="0"/>
    </xf>
    <xf numFmtId="0" fontId="5" fillId="8" borderId="7" xfId="0" applyFont="1" applyFill="1" applyBorder="1" applyAlignment="1" applyProtection="1">
      <alignment horizontal="left" wrapText="1"/>
      <protection locked="0"/>
    </xf>
    <xf numFmtId="0" fontId="5" fillId="8" borderId="23" xfId="0" applyFont="1" applyFill="1" applyBorder="1" applyAlignment="1" applyProtection="1">
      <alignment horizontal="left" wrapText="1"/>
      <protection locked="0"/>
    </xf>
    <xf numFmtId="0" fontId="5" fillId="9" borderId="22" xfId="0" applyFont="1" applyFill="1" applyBorder="1" applyAlignment="1" applyProtection="1">
      <alignment horizontal="left" wrapText="1"/>
      <protection locked="0"/>
    </xf>
    <xf numFmtId="0" fontId="5" fillId="9" borderId="23" xfId="0" applyFont="1" applyFill="1" applyBorder="1" applyAlignment="1" applyProtection="1">
      <alignment horizontal="left" wrapText="1"/>
      <protection locked="0"/>
    </xf>
    <xf numFmtId="0" fontId="5" fillId="8" borderId="9" xfId="0" applyFont="1" applyFill="1" applyBorder="1" applyAlignment="1" applyProtection="1">
      <alignment vertical="top" wrapText="1"/>
      <protection locked="0"/>
    </xf>
    <xf numFmtId="0" fontId="5" fillId="8" borderId="10" xfId="0" applyFont="1" applyFill="1" applyBorder="1" applyAlignment="1" applyProtection="1">
      <alignment vertical="top" wrapText="1"/>
      <protection locked="0"/>
    </xf>
    <xf numFmtId="0" fontId="5" fillId="8" borderId="11" xfId="0" applyFont="1" applyFill="1" applyBorder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4" fontId="5" fillId="8" borderId="13" xfId="1" applyFont="1" applyFill="1" applyBorder="1" applyAlignment="1" applyProtection="1">
      <alignment vertical="center"/>
      <protection locked="0"/>
    </xf>
    <xf numFmtId="44" fontId="5" fillId="8" borderId="8" xfId="1" applyFont="1" applyFill="1" applyBorder="1" applyAlignment="1" applyProtection="1">
      <alignment horizontal="right" vertical="center"/>
      <protection locked="0"/>
    </xf>
    <xf numFmtId="44" fontId="5" fillId="8" borderId="12" xfId="1" applyFont="1" applyFill="1" applyBorder="1" applyAlignment="1" applyProtection="1">
      <alignment horizontal="right" vertical="center"/>
      <protection locked="0"/>
    </xf>
    <xf numFmtId="44" fontId="5" fillId="8" borderId="5" xfId="1" applyFont="1" applyFill="1" applyBorder="1" applyAlignment="1" applyProtection="1">
      <alignment horizontal="right"/>
      <protection locked="0"/>
    </xf>
    <xf numFmtId="44" fontId="5" fillId="8" borderId="12" xfId="1" applyFont="1" applyFill="1" applyBorder="1" applyAlignment="1" applyProtection="1">
      <alignment horizontal="right"/>
      <protection locked="0"/>
    </xf>
    <xf numFmtId="44" fontId="5" fillId="8" borderId="21" xfId="1" applyFont="1" applyFill="1" applyBorder="1" applyAlignment="1" applyProtection="1">
      <alignment horizontal="left" wrapText="1"/>
      <protection locked="0"/>
    </xf>
    <xf numFmtId="44" fontId="5" fillId="8" borderId="22" xfId="1" applyFont="1" applyFill="1" applyBorder="1" applyAlignment="1" applyProtection="1">
      <alignment horizontal="left" wrapText="1"/>
      <protection locked="0"/>
    </xf>
    <xf numFmtId="44" fontId="5" fillId="8" borderId="7" xfId="1" applyFont="1" applyFill="1" applyBorder="1" applyAlignment="1" applyProtection="1">
      <alignment horizontal="left" wrapText="1"/>
      <protection locked="0"/>
    </xf>
    <xf numFmtId="44" fontId="5" fillId="8" borderId="23" xfId="1" applyFont="1" applyFill="1" applyBorder="1" applyAlignment="1" applyProtection="1">
      <alignment horizontal="left" wrapText="1"/>
      <protection locked="0"/>
    </xf>
    <xf numFmtId="9" fontId="4" fillId="0" borderId="1" xfId="2" applyFont="1" applyFill="1" applyBorder="1" applyAlignment="1" applyProtection="1">
      <alignment horizontal="center" vertical="center"/>
    </xf>
    <xf numFmtId="44" fontId="10" fillId="7" borderId="26" xfId="1" applyFont="1" applyFill="1" applyBorder="1" applyProtection="1"/>
    <xf numFmtId="44" fontId="10" fillId="0" borderId="0" xfId="1" applyFont="1" applyFill="1" applyBorder="1" applyProtection="1"/>
    <xf numFmtId="44" fontId="11" fillId="0" borderId="14" xfId="1" applyFont="1" applyFill="1" applyBorder="1" applyProtection="1"/>
    <xf numFmtId="44" fontId="5" fillId="3" borderId="14" xfId="0" applyNumberFormat="1" applyFont="1" applyFill="1" applyBorder="1"/>
    <xf numFmtId="44" fontId="5" fillId="0" borderId="0" xfId="0" applyNumberFormat="1" applyFont="1"/>
    <xf numFmtId="44" fontId="5" fillId="0" borderId="14" xfId="1" applyFont="1" applyBorder="1" applyProtection="1"/>
    <xf numFmtId="44" fontId="5" fillId="0" borderId="0" xfId="1" applyFont="1" applyFill="1" applyBorder="1" applyProtection="1"/>
    <xf numFmtId="44" fontId="15" fillId="2" borderId="14" xfId="1" applyFont="1" applyFill="1" applyBorder="1" applyProtection="1"/>
    <xf numFmtId="44" fontId="0" fillId="0" borderId="0" xfId="1" applyFont="1" applyBorder="1" applyProtection="1"/>
    <xf numFmtId="0" fontId="0" fillId="0" borderId="0" xfId="0" applyAlignment="1">
      <alignment wrapText="1"/>
    </xf>
    <xf numFmtId="0" fontId="4" fillId="0" borderId="1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44" fontId="0" fillId="9" borderId="14" xfId="1" applyFont="1" applyFill="1" applyBorder="1" applyAlignment="1" applyProtection="1">
      <alignment horizontal="center" vertical="center"/>
      <protection locked="0"/>
    </xf>
    <xf numFmtId="0" fontId="5" fillId="8" borderId="18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5" fillId="8" borderId="17" xfId="0" applyFont="1" applyFill="1" applyBorder="1" applyAlignment="1" applyProtection="1">
      <alignment horizontal="center" vertical="center"/>
      <protection locked="0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 applyProtection="1">
      <alignment horizontal="left" vertical="top" wrapText="1" indent="1"/>
      <protection locked="0"/>
    </xf>
    <xf numFmtId="0" fontId="5" fillId="8" borderId="10" xfId="0" applyFont="1" applyFill="1" applyBorder="1" applyAlignment="1" applyProtection="1">
      <alignment horizontal="left" vertical="top" wrapText="1" indent="1"/>
      <protection locked="0"/>
    </xf>
    <xf numFmtId="0" fontId="5" fillId="8" borderId="11" xfId="0" applyFont="1" applyFill="1" applyBorder="1" applyAlignment="1" applyProtection="1">
      <alignment horizontal="left" vertical="top" wrapText="1" indent="1"/>
      <protection locked="0"/>
    </xf>
    <xf numFmtId="0" fontId="5" fillId="8" borderId="0" xfId="0" applyFont="1" applyFill="1" applyAlignment="1" applyProtection="1">
      <alignment horizontal="left" vertical="top" wrapText="1" indent="1"/>
      <protection locked="0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0" fontId="13" fillId="5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0" xfId="0" applyFont="1" applyFill="1" applyAlignment="1">
      <alignment horizontal="left" vertical="center" wrapText="1" indent="15"/>
    </xf>
    <xf numFmtId="0" fontId="6" fillId="3" borderId="2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/>
    <xf numFmtId="0" fontId="5" fillId="8" borderId="2" xfId="0" applyFont="1" applyFill="1" applyBorder="1" applyAlignment="1" applyProtection="1">
      <alignment horizontal="center" wrapText="1"/>
      <protection locked="0"/>
    </xf>
    <xf numFmtId="0" fontId="5" fillId="8" borderId="3" xfId="0" applyFont="1" applyFill="1" applyBorder="1" applyAlignment="1" applyProtection="1">
      <alignment horizontal="center" wrapText="1"/>
      <protection locked="0"/>
    </xf>
    <xf numFmtId="0" fontId="5" fillId="8" borderId="4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 applyProtection="1">
      <alignment horizontal="left" vertical="center" wrapText="1" indent="1"/>
      <protection locked="0"/>
    </xf>
    <xf numFmtId="0" fontId="5" fillId="8" borderId="15" xfId="0" applyFont="1" applyFill="1" applyBorder="1" applyAlignment="1" applyProtection="1">
      <alignment horizontal="left" vertical="center" wrapText="1" indent="1"/>
      <protection locked="0"/>
    </xf>
    <xf numFmtId="0" fontId="5" fillId="8" borderId="17" xfId="0" applyFont="1" applyFill="1" applyBorder="1" applyAlignment="1" applyProtection="1">
      <alignment horizontal="left" vertical="center" wrapText="1" inden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left" wrapText="1"/>
    </xf>
    <xf numFmtId="0" fontId="4" fillId="4" borderId="1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62BB-EB87-43A1-AC8A-89D98D17DFA1}">
  <dimension ref="A1:O80"/>
  <sheetViews>
    <sheetView tabSelected="1" topLeftCell="A65" workbookViewId="0">
      <selection activeCell="B64" sqref="B64"/>
    </sheetView>
  </sheetViews>
  <sheetFormatPr baseColWidth="10" defaultRowHeight="14.4" x14ac:dyDescent="0.3"/>
  <cols>
    <col min="1" max="1" width="23.33203125" style="75" customWidth="1"/>
    <col min="2" max="2" width="55.21875" bestFit="1" customWidth="1"/>
    <col min="3" max="3" width="8.5546875" bestFit="1" customWidth="1"/>
    <col min="4" max="4" width="12.21875" bestFit="1" customWidth="1"/>
    <col min="5" max="5" width="1.44140625" bestFit="1" customWidth="1"/>
    <col min="6" max="6" width="13.33203125" style="1" bestFit="1" customWidth="1"/>
    <col min="7" max="7" width="4.88671875" customWidth="1"/>
    <col min="8" max="8" width="65" bestFit="1" customWidth="1"/>
    <col min="15" max="15" width="6" bestFit="1" customWidth="1"/>
  </cols>
  <sheetData>
    <row r="1" spans="1:15" ht="15" thickBot="1" x14ac:dyDescent="0.35">
      <c r="F1" s="33"/>
    </row>
    <row r="2" spans="1:15" ht="29.4" thickBot="1" x14ac:dyDescent="0.35">
      <c r="A2" s="76" t="s">
        <v>17</v>
      </c>
      <c r="B2" s="80"/>
      <c r="C2" s="81"/>
      <c r="D2" s="81"/>
      <c r="E2" s="81"/>
      <c r="F2" s="82"/>
    </row>
    <row r="3" spans="1:15" ht="15" thickBot="1" x14ac:dyDescent="0.35">
      <c r="A3" s="77" t="s">
        <v>18</v>
      </c>
      <c r="B3" s="83"/>
      <c r="C3" s="84"/>
      <c r="D3" s="84"/>
      <c r="E3" s="84"/>
      <c r="F3" s="85"/>
    </row>
    <row r="4" spans="1:15" ht="14.4" customHeight="1" x14ac:dyDescent="0.3">
      <c r="A4" s="86" t="s">
        <v>19</v>
      </c>
      <c r="B4" s="87"/>
      <c r="C4" s="87"/>
      <c r="D4" s="87"/>
      <c r="E4" s="87"/>
      <c r="F4" s="88"/>
    </row>
    <row r="5" spans="1:15" ht="14.4" customHeight="1" x14ac:dyDescent="0.3">
      <c r="A5" s="89" t="s">
        <v>32</v>
      </c>
      <c r="B5" s="90"/>
      <c r="C5" s="90"/>
      <c r="D5" s="90"/>
      <c r="E5" s="90"/>
      <c r="F5" s="91"/>
    </row>
    <row r="6" spans="1:15" x14ac:dyDescent="0.3">
      <c r="A6" s="89"/>
      <c r="B6" s="90"/>
      <c r="C6" s="90"/>
      <c r="D6" s="90"/>
      <c r="E6" s="90"/>
      <c r="F6" s="91"/>
    </row>
    <row r="7" spans="1:15" ht="15" customHeight="1" thickBot="1" x14ac:dyDescent="0.35">
      <c r="A7" s="92" t="s">
        <v>20</v>
      </c>
      <c r="B7" s="93"/>
      <c r="C7" s="93"/>
      <c r="D7" s="93"/>
      <c r="E7" s="93"/>
      <c r="F7" s="94"/>
    </row>
    <row r="8" spans="1:15" x14ac:dyDescent="0.3">
      <c r="F8" s="33"/>
    </row>
    <row r="9" spans="1:15" x14ac:dyDescent="0.3">
      <c r="F9" s="33"/>
    </row>
    <row r="10" spans="1:15" ht="28.8" customHeight="1" x14ac:dyDescent="0.55000000000000004">
      <c r="A10" s="101" t="s">
        <v>14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3"/>
    </row>
    <row r="11" spans="1:15" x14ac:dyDescent="0.3">
      <c r="A11" s="99" t="s">
        <v>1</v>
      </c>
      <c r="B11" s="99" t="s">
        <v>2</v>
      </c>
      <c r="C11" s="17"/>
      <c r="D11" s="17"/>
      <c r="E11" s="99"/>
      <c r="F11" s="34" t="s">
        <v>3</v>
      </c>
      <c r="G11" s="100"/>
      <c r="H11" s="103" t="s">
        <v>5</v>
      </c>
      <c r="I11" s="103"/>
      <c r="J11" s="103"/>
      <c r="K11" s="103"/>
      <c r="L11" s="103"/>
      <c r="M11" s="103"/>
      <c r="N11" s="103"/>
      <c r="O11" s="103"/>
    </row>
    <row r="12" spans="1:15" x14ac:dyDescent="0.3">
      <c r="A12" s="99"/>
      <c r="B12" s="99"/>
      <c r="C12" s="17" t="s">
        <v>0</v>
      </c>
      <c r="D12" s="17" t="s">
        <v>21</v>
      </c>
      <c r="E12" s="99"/>
      <c r="F12" s="34" t="s">
        <v>4</v>
      </c>
      <c r="G12" s="100"/>
      <c r="H12" s="103"/>
      <c r="I12" s="103"/>
      <c r="J12" s="103"/>
      <c r="K12" s="103"/>
      <c r="L12" s="103"/>
      <c r="M12" s="103"/>
      <c r="N12" s="103"/>
      <c r="O12" s="103"/>
    </row>
    <row r="13" spans="1:15" ht="15" thickBot="1" x14ac:dyDescent="0.35">
      <c r="A13" s="2"/>
      <c r="B13" s="3"/>
      <c r="C13" s="3"/>
      <c r="D13" s="16" t="s">
        <v>28</v>
      </c>
      <c r="E13" s="35"/>
      <c r="F13" s="36"/>
      <c r="G13" s="4"/>
      <c r="H13" s="5"/>
      <c r="I13" s="5"/>
      <c r="J13" s="5"/>
      <c r="K13" s="5"/>
      <c r="L13" s="5"/>
      <c r="M13" s="5"/>
      <c r="N13" s="5"/>
      <c r="O13" s="5"/>
    </row>
    <row r="14" spans="1:15" x14ac:dyDescent="0.3">
      <c r="A14" s="104" t="s">
        <v>33</v>
      </c>
      <c r="B14" s="46"/>
      <c r="C14" s="46"/>
      <c r="D14" s="61"/>
      <c r="E14" s="37"/>
      <c r="F14" s="44">
        <f>D14*C14</f>
        <v>0</v>
      </c>
      <c r="G14" s="4"/>
      <c r="H14" s="95"/>
      <c r="I14" s="96"/>
      <c r="J14" s="96"/>
      <c r="K14" s="96"/>
      <c r="L14" s="96"/>
      <c r="M14" s="96"/>
      <c r="N14" s="96"/>
      <c r="O14" s="96"/>
    </row>
    <row r="15" spans="1:15" x14ac:dyDescent="0.3">
      <c r="A15" s="105"/>
      <c r="B15" s="47"/>
      <c r="C15" s="47"/>
      <c r="D15" s="62"/>
      <c r="E15" s="37"/>
      <c r="F15" s="44">
        <f>D15*C15</f>
        <v>0</v>
      </c>
      <c r="G15" s="4"/>
      <c r="H15" s="97"/>
      <c r="I15" s="98"/>
      <c r="J15" s="98"/>
      <c r="K15" s="98"/>
      <c r="L15" s="98"/>
      <c r="M15" s="98"/>
      <c r="N15" s="98"/>
      <c r="O15" s="98"/>
    </row>
    <row r="16" spans="1:15" x14ac:dyDescent="0.3">
      <c r="A16" s="105"/>
      <c r="B16" s="48"/>
      <c r="C16" s="48"/>
      <c r="D16" s="63"/>
      <c r="E16" s="37"/>
      <c r="F16" s="44">
        <f>D16*C16</f>
        <v>0</v>
      </c>
      <c r="G16" s="4"/>
      <c r="H16" s="97"/>
      <c r="I16" s="98"/>
      <c r="J16" s="98"/>
      <c r="K16" s="98"/>
      <c r="L16" s="98"/>
      <c r="M16" s="98"/>
      <c r="N16" s="98"/>
      <c r="O16" s="98"/>
    </row>
    <row r="17" spans="1:15" ht="15" thickBot="1" x14ac:dyDescent="0.35">
      <c r="A17" s="105"/>
      <c r="B17" s="49"/>
      <c r="C17" s="49"/>
      <c r="D17" s="64"/>
      <c r="E17" s="37"/>
      <c r="F17" s="44">
        <f>D17*C17</f>
        <v>0</v>
      </c>
      <c r="G17" s="4"/>
      <c r="H17" s="97"/>
      <c r="I17" s="98"/>
      <c r="J17" s="98"/>
      <c r="K17" s="98"/>
      <c r="L17" s="98"/>
      <c r="M17" s="98"/>
      <c r="N17" s="98"/>
      <c r="O17" s="98"/>
    </row>
    <row r="18" spans="1:15" ht="15" thickBot="1" x14ac:dyDescent="0.35">
      <c r="A18" s="106"/>
      <c r="B18" s="107" t="s">
        <v>34</v>
      </c>
      <c r="C18" s="107"/>
      <c r="D18" s="108"/>
      <c r="E18" s="38"/>
      <c r="F18" s="39">
        <f>SUM(F14:F17)</f>
        <v>0</v>
      </c>
      <c r="G18" s="18"/>
      <c r="H18" s="97"/>
      <c r="I18" s="98"/>
      <c r="J18" s="98"/>
      <c r="K18" s="98"/>
      <c r="L18" s="98"/>
      <c r="M18" s="98"/>
      <c r="N18" s="98"/>
      <c r="O18" s="98"/>
    </row>
    <row r="19" spans="1:15" ht="15" thickBot="1" x14ac:dyDescent="0.35">
      <c r="A19" s="2"/>
      <c r="B19" s="3"/>
      <c r="C19" s="3"/>
      <c r="D19" s="3"/>
      <c r="E19" s="102"/>
      <c r="F19" s="102"/>
      <c r="G19" s="4"/>
      <c r="H19" s="28"/>
      <c r="I19" s="28"/>
      <c r="J19" s="28"/>
      <c r="K19" s="28"/>
      <c r="L19" s="28"/>
      <c r="M19" s="28"/>
      <c r="N19" s="28"/>
      <c r="O19" s="28"/>
    </row>
    <row r="20" spans="1:15" x14ac:dyDescent="0.3">
      <c r="A20" s="104" t="s">
        <v>37</v>
      </c>
      <c r="B20" s="46"/>
      <c r="C20" s="46"/>
      <c r="D20" s="61"/>
      <c r="E20" s="37"/>
      <c r="F20" s="44">
        <f>D20*C20</f>
        <v>0</v>
      </c>
      <c r="G20" s="4"/>
      <c r="H20" s="95"/>
      <c r="I20" s="96"/>
      <c r="J20" s="96"/>
      <c r="K20" s="96"/>
      <c r="L20" s="96"/>
      <c r="M20" s="96"/>
      <c r="N20" s="96"/>
      <c r="O20" s="96"/>
    </row>
    <row r="21" spans="1:15" x14ac:dyDescent="0.3">
      <c r="A21" s="105"/>
      <c r="B21" s="47"/>
      <c r="C21" s="47"/>
      <c r="D21" s="62"/>
      <c r="E21" s="37"/>
      <c r="F21" s="44">
        <f>D21*C21</f>
        <v>0</v>
      </c>
      <c r="G21" s="4"/>
      <c r="H21" s="97"/>
      <c r="I21" s="98"/>
      <c r="J21" s="98"/>
      <c r="K21" s="98"/>
      <c r="L21" s="98"/>
      <c r="M21" s="98"/>
      <c r="N21" s="98"/>
      <c r="O21" s="98"/>
    </row>
    <row r="22" spans="1:15" x14ac:dyDescent="0.3">
      <c r="A22" s="105"/>
      <c r="B22" s="48"/>
      <c r="C22" s="48"/>
      <c r="D22" s="63"/>
      <c r="E22" s="37"/>
      <c r="F22" s="44">
        <f>D22*C22</f>
        <v>0</v>
      </c>
      <c r="G22" s="4"/>
      <c r="H22" s="97"/>
      <c r="I22" s="98"/>
      <c r="J22" s="98"/>
      <c r="K22" s="98"/>
      <c r="L22" s="98"/>
      <c r="M22" s="98"/>
      <c r="N22" s="98"/>
      <c r="O22" s="98"/>
    </row>
    <row r="23" spans="1:15" ht="15" thickBot="1" x14ac:dyDescent="0.35">
      <c r="A23" s="105"/>
      <c r="B23" s="49"/>
      <c r="C23" s="49"/>
      <c r="D23" s="64"/>
      <c r="E23" s="37"/>
      <c r="F23" s="44">
        <f>D23*C23</f>
        <v>0</v>
      </c>
      <c r="G23" s="4"/>
      <c r="H23" s="97"/>
      <c r="I23" s="98"/>
      <c r="J23" s="98"/>
      <c r="K23" s="98"/>
      <c r="L23" s="98"/>
      <c r="M23" s="98"/>
      <c r="N23" s="98"/>
      <c r="O23" s="98"/>
    </row>
    <row r="24" spans="1:15" ht="15" thickBot="1" x14ac:dyDescent="0.35">
      <c r="A24" s="106"/>
      <c r="B24" s="107" t="s">
        <v>22</v>
      </c>
      <c r="C24" s="107"/>
      <c r="D24" s="108"/>
      <c r="E24" s="38"/>
      <c r="F24" s="39">
        <f>SUM(F20:F23)</f>
        <v>0</v>
      </c>
      <c r="G24" s="18"/>
      <c r="H24" s="97"/>
      <c r="I24" s="98"/>
      <c r="J24" s="98"/>
      <c r="K24" s="98"/>
      <c r="L24" s="98"/>
      <c r="M24" s="98"/>
      <c r="N24" s="98"/>
      <c r="O24" s="98"/>
    </row>
    <row r="25" spans="1:15" ht="15" thickBot="1" x14ac:dyDescent="0.35">
      <c r="A25" s="2"/>
      <c r="B25" s="3"/>
      <c r="C25" s="3"/>
      <c r="D25" s="3"/>
      <c r="E25" s="37"/>
      <c r="F25" s="37"/>
      <c r="G25" s="4"/>
      <c r="H25" s="28"/>
      <c r="I25" s="28"/>
      <c r="J25" s="28"/>
      <c r="K25" s="28"/>
      <c r="L25" s="28"/>
      <c r="M25" s="28"/>
      <c r="N25" s="28"/>
      <c r="O25" s="28"/>
    </row>
    <row r="26" spans="1:15" x14ac:dyDescent="0.3">
      <c r="A26" s="104" t="s">
        <v>35</v>
      </c>
      <c r="B26" s="45"/>
      <c r="C26" s="46"/>
      <c r="D26" s="61"/>
      <c r="E26" s="37"/>
      <c r="F26" s="44">
        <f>D26*C26</f>
        <v>0</v>
      </c>
      <c r="G26" s="4"/>
      <c r="H26" s="52"/>
      <c r="I26" s="53"/>
      <c r="J26" s="53"/>
      <c r="K26" s="53"/>
      <c r="L26" s="53"/>
      <c r="M26" s="53"/>
      <c r="N26" s="53"/>
      <c r="O26" s="53"/>
    </row>
    <row r="27" spans="1:15" x14ac:dyDescent="0.3">
      <c r="A27" s="105"/>
      <c r="B27" s="47"/>
      <c r="C27" s="47"/>
      <c r="D27" s="62"/>
      <c r="E27" s="37"/>
      <c r="F27" s="44">
        <f>D27*C27</f>
        <v>0</v>
      </c>
      <c r="G27" s="4"/>
      <c r="H27" s="54"/>
      <c r="I27" s="55"/>
      <c r="J27" s="55"/>
      <c r="K27" s="55"/>
      <c r="L27" s="55"/>
      <c r="M27" s="55"/>
      <c r="N27" s="55"/>
      <c r="O27" s="55"/>
    </row>
    <row r="28" spans="1:15" x14ac:dyDescent="0.3">
      <c r="A28" s="105"/>
      <c r="B28" s="50"/>
      <c r="C28" s="48"/>
      <c r="D28" s="63"/>
      <c r="E28" s="37"/>
      <c r="F28" s="44">
        <f>D28*C28</f>
        <v>0</v>
      </c>
      <c r="G28" s="4"/>
      <c r="H28" s="54"/>
      <c r="I28" s="55"/>
      <c r="J28" s="55"/>
      <c r="K28" s="55"/>
      <c r="L28" s="55"/>
      <c r="M28" s="55"/>
      <c r="N28" s="55"/>
      <c r="O28" s="55"/>
    </row>
    <row r="29" spans="1:15" ht="15" thickBot="1" x14ac:dyDescent="0.35">
      <c r="A29" s="105"/>
      <c r="B29" s="51"/>
      <c r="C29" s="49"/>
      <c r="D29" s="64"/>
      <c r="E29" s="37"/>
      <c r="F29" s="44">
        <f>D29*C29</f>
        <v>0</v>
      </c>
      <c r="G29" s="4"/>
      <c r="H29" s="54"/>
      <c r="I29" s="55"/>
      <c r="J29" s="55"/>
      <c r="K29" s="55"/>
      <c r="L29" s="55"/>
      <c r="M29" s="55"/>
      <c r="N29" s="55"/>
      <c r="O29" s="55"/>
    </row>
    <row r="30" spans="1:15" ht="15" thickBot="1" x14ac:dyDescent="0.35">
      <c r="A30" s="106"/>
      <c r="B30" s="133" t="s">
        <v>36</v>
      </c>
      <c r="C30" s="107"/>
      <c r="D30" s="108"/>
      <c r="E30" s="37"/>
      <c r="F30" s="39">
        <f>SUM(F26:F29)</f>
        <v>0</v>
      </c>
      <c r="G30" s="18"/>
      <c r="H30" s="54"/>
      <c r="I30" s="55"/>
      <c r="J30" s="55"/>
      <c r="K30" s="55"/>
      <c r="L30" s="55"/>
      <c r="M30" s="55"/>
      <c r="N30" s="55"/>
      <c r="O30" s="55"/>
    </row>
    <row r="31" spans="1:15" ht="15" thickBot="1" x14ac:dyDescent="0.35">
      <c r="A31" s="2"/>
      <c r="B31" s="3"/>
      <c r="C31" s="3"/>
      <c r="D31" s="3"/>
      <c r="E31" s="102"/>
      <c r="F31" s="102"/>
      <c r="G31" s="4"/>
      <c r="H31" s="28"/>
      <c r="I31" s="28"/>
      <c r="J31" s="28"/>
      <c r="K31" s="28"/>
      <c r="L31" s="28"/>
      <c r="M31" s="28"/>
      <c r="N31" s="28"/>
      <c r="O31" s="28"/>
    </row>
    <row r="32" spans="1:15" x14ac:dyDescent="0.3">
      <c r="A32" s="104" t="s">
        <v>6</v>
      </c>
      <c r="B32" s="45"/>
      <c r="C32" s="46"/>
      <c r="D32" s="61"/>
      <c r="E32" s="37"/>
      <c r="F32" s="44">
        <f>D32*C32</f>
        <v>0</v>
      </c>
      <c r="G32" s="4"/>
      <c r="H32" s="95"/>
      <c r="I32" s="96"/>
      <c r="J32" s="96"/>
      <c r="K32" s="96"/>
      <c r="L32" s="96"/>
      <c r="M32" s="96"/>
      <c r="N32" s="96"/>
      <c r="O32" s="96"/>
    </row>
    <row r="33" spans="1:15" x14ac:dyDescent="0.3">
      <c r="A33" s="105"/>
      <c r="B33" s="47"/>
      <c r="C33" s="47"/>
      <c r="D33" s="62"/>
      <c r="E33" s="37"/>
      <c r="F33" s="44">
        <f>D33*C33</f>
        <v>0</v>
      </c>
      <c r="G33" s="4"/>
      <c r="H33" s="97"/>
      <c r="I33" s="98"/>
      <c r="J33" s="98"/>
      <c r="K33" s="98"/>
      <c r="L33" s="98"/>
      <c r="M33" s="98"/>
      <c r="N33" s="98"/>
      <c r="O33" s="98"/>
    </row>
    <row r="34" spans="1:15" x14ac:dyDescent="0.3">
      <c r="A34" s="105"/>
      <c r="B34" s="47"/>
      <c r="C34" s="48"/>
      <c r="D34" s="63"/>
      <c r="E34" s="37"/>
      <c r="F34" s="44">
        <f>D34*C34</f>
        <v>0</v>
      </c>
      <c r="G34" s="4"/>
      <c r="H34" s="97"/>
      <c r="I34" s="98"/>
      <c r="J34" s="98"/>
      <c r="K34" s="98"/>
      <c r="L34" s="98"/>
      <c r="M34" s="98"/>
      <c r="N34" s="98"/>
      <c r="O34" s="98"/>
    </row>
    <row r="35" spans="1:15" ht="15" thickBot="1" x14ac:dyDescent="0.35">
      <c r="A35" s="105"/>
      <c r="B35" s="49"/>
      <c r="C35" s="49"/>
      <c r="D35" s="64"/>
      <c r="E35" s="37"/>
      <c r="F35" s="44">
        <f>D35*C35</f>
        <v>0</v>
      </c>
      <c r="G35" s="4"/>
      <c r="H35" s="97"/>
      <c r="I35" s="98"/>
      <c r="J35" s="98"/>
      <c r="K35" s="98"/>
      <c r="L35" s="98"/>
      <c r="M35" s="98"/>
      <c r="N35" s="98"/>
      <c r="O35" s="98"/>
    </row>
    <row r="36" spans="1:15" ht="15" thickBot="1" x14ac:dyDescent="0.35">
      <c r="A36" s="106"/>
      <c r="B36" s="107" t="s">
        <v>7</v>
      </c>
      <c r="C36" s="107"/>
      <c r="D36" s="108"/>
      <c r="E36" s="37"/>
      <c r="F36" s="39">
        <f>SUM(F32:F35)</f>
        <v>0</v>
      </c>
      <c r="G36" s="18"/>
      <c r="H36" s="97"/>
      <c r="I36" s="98"/>
      <c r="J36" s="98"/>
      <c r="K36" s="98"/>
      <c r="L36" s="98"/>
      <c r="M36" s="98"/>
      <c r="N36" s="98"/>
      <c r="O36" s="98"/>
    </row>
    <row r="37" spans="1:15" ht="15" thickBot="1" x14ac:dyDescent="0.35">
      <c r="A37" s="6"/>
      <c r="B37" s="7"/>
      <c r="C37" s="7"/>
      <c r="D37" s="7"/>
      <c r="E37" s="109"/>
      <c r="F37" s="109"/>
      <c r="G37" s="19"/>
      <c r="H37" s="29"/>
      <c r="I37" s="29"/>
      <c r="J37" s="29"/>
      <c r="K37" s="29"/>
      <c r="L37" s="29"/>
      <c r="M37" s="29"/>
      <c r="N37" s="29"/>
      <c r="O37" s="29"/>
    </row>
    <row r="38" spans="1:15" x14ac:dyDescent="0.3">
      <c r="A38" s="104" t="s">
        <v>8</v>
      </c>
      <c r="B38" s="45"/>
      <c r="C38" s="46"/>
      <c r="D38" s="61"/>
      <c r="E38" s="37"/>
      <c r="F38" s="44">
        <f>D38*C38</f>
        <v>0</v>
      </c>
      <c r="G38" s="4"/>
      <c r="H38" s="52"/>
      <c r="I38" s="53"/>
      <c r="J38" s="53"/>
      <c r="K38" s="53"/>
      <c r="L38" s="53"/>
      <c r="M38" s="53"/>
      <c r="N38" s="53"/>
      <c r="O38" s="53"/>
    </row>
    <row r="39" spans="1:15" x14ac:dyDescent="0.3">
      <c r="A39" s="105"/>
      <c r="B39" s="47"/>
      <c r="C39" s="47"/>
      <c r="D39" s="62"/>
      <c r="E39" s="37"/>
      <c r="F39" s="44">
        <f>D39*C39</f>
        <v>0</v>
      </c>
      <c r="G39" s="4"/>
      <c r="H39" s="54"/>
      <c r="I39" s="55"/>
      <c r="J39" s="55"/>
      <c r="K39" s="55"/>
      <c r="L39" s="55"/>
      <c r="M39" s="55"/>
      <c r="N39" s="55"/>
      <c r="O39" s="55"/>
    </row>
    <row r="40" spans="1:15" x14ac:dyDescent="0.3">
      <c r="A40" s="105"/>
      <c r="B40" s="47"/>
      <c r="C40" s="48"/>
      <c r="D40" s="63"/>
      <c r="E40" s="37"/>
      <c r="F40" s="44">
        <f>D40*C40</f>
        <v>0</v>
      </c>
      <c r="G40" s="4"/>
      <c r="H40" s="54"/>
      <c r="I40" s="55"/>
      <c r="J40" s="55"/>
      <c r="K40" s="55"/>
      <c r="L40" s="55"/>
      <c r="M40" s="55"/>
      <c r="N40" s="55"/>
      <c r="O40" s="55"/>
    </row>
    <row r="41" spans="1:15" ht="15" thickBot="1" x14ac:dyDescent="0.35">
      <c r="A41" s="105"/>
      <c r="B41" s="49"/>
      <c r="C41" s="49"/>
      <c r="D41" s="64"/>
      <c r="E41" s="37"/>
      <c r="F41" s="44">
        <f>D41*C41</f>
        <v>0</v>
      </c>
      <c r="G41" s="4"/>
      <c r="H41" s="54"/>
      <c r="I41" s="55"/>
      <c r="J41" s="55"/>
      <c r="K41" s="55"/>
      <c r="L41" s="55"/>
      <c r="M41" s="55"/>
      <c r="N41" s="55"/>
      <c r="O41" s="55"/>
    </row>
    <row r="42" spans="1:15" ht="15" thickBot="1" x14ac:dyDescent="0.35">
      <c r="A42" s="106"/>
      <c r="B42" s="107" t="s">
        <v>9</v>
      </c>
      <c r="C42" s="107"/>
      <c r="D42" s="108"/>
      <c r="E42" s="37"/>
      <c r="F42" s="39">
        <f>SUM(F38:F41)</f>
        <v>0</v>
      </c>
      <c r="G42" s="18"/>
      <c r="H42" s="54"/>
      <c r="I42" s="55"/>
      <c r="J42" s="55"/>
      <c r="K42" s="55"/>
      <c r="L42" s="55"/>
      <c r="M42" s="55"/>
      <c r="N42" s="55"/>
      <c r="O42" s="55"/>
    </row>
    <row r="43" spans="1:15" ht="15" thickBot="1" x14ac:dyDescent="0.35">
      <c r="A43" s="111"/>
      <c r="B43" s="111"/>
      <c r="C43" s="22"/>
      <c r="D43" s="22"/>
      <c r="E43" s="112"/>
      <c r="F43" s="112"/>
      <c r="G43" s="20"/>
      <c r="H43" s="30"/>
      <c r="I43" s="30"/>
      <c r="J43" s="30"/>
      <c r="K43" s="30"/>
      <c r="L43" s="30"/>
      <c r="M43" s="30"/>
      <c r="N43" s="30"/>
      <c r="O43" s="30"/>
    </row>
    <row r="44" spans="1:15" x14ac:dyDescent="0.3">
      <c r="A44" s="104" t="s">
        <v>38</v>
      </c>
      <c r="B44" s="45"/>
      <c r="C44" s="46"/>
      <c r="D44" s="61"/>
      <c r="E44" s="37"/>
      <c r="F44" s="44">
        <f>D44*C44</f>
        <v>0</v>
      </c>
      <c r="G44" s="4"/>
      <c r="H44" s="52"/>
      <c r="I44" s="53"/>
      <c r="J44" s="53"/>
      <c r="K44" s="53"/>
      <c r="L44" s="53"/>
      <c r="M44" s="53"/>
      <c r="N44" s="53"/>
      <c r="O44" s="53"/>
    </row>
    <row r="45" spans="1:15" x14ac:dyDescent="0.3">
      <c r="A45" s="105"/>
      <c r="B45" s="47"/>
      <c r="C45" s="47"/>
      <c r="D45" s="62"/>
      <c r="E45" s="37"/>
      <c r="F45" s="44">
        <f>D45*C45</f>
        <v>0</v>
      </c>
      <c r="G45" s="4"/>
      <c r="H45" s="54"/>
      <c r="I45" s="55"/>
      <c r="J45" s="55"/>
      <c r="K45" s="55"/>
      <c r="L45" s="55"/>
      <c r="M45" s="55"/>
      <c r="N45" s="55"/>
      <c r="O45" s="55"/>
    </row>
    <row r="46" spans="1:15" x14ac:dyDescent="0.3">
      <c r="A46" s="105"/>
      <c r="B46" s="47"/>
      <c r="C46" s="48"/>
      <c r="D46" s="63"/>
      <c r="E46" s="37"/>
      <c r="F46" s="44">
        <f>D46*C46</f>
        <v>0</v>
      </c>
      <c r="G46" s="4"/>
      <c r="H46" s="54"/>
      <c r="I46" s="55"/>
      <c r="J46" s="55"/>
      <c r="K46" s="55"/>
      <c r="L46" s="55"/>
      <c r="M46" s="55"/>
      <c r="N46" s="55"/>
      <c r="O46" s="55"/>
    </row>
    <row r="47" spans="1:15" ht="15" thickBot="1" x14ac:dyDescent="0.35">
      <c r="A47" s="105"/>
      <c r="B47" s="49"/>
      <c r="C47" s="49"/>
      <c r="D47" s="64"/>
      <c r="E47" s="37"/>
      <c r="F47" s="44">
        <f>D47*C47</f>
        <v>0</v>
      </c>
      <c r="G47" s="4"/>
      <c r="H47" s="54"/>
      <c r="I47" s="55"/>
      <c r="J47" s="55"/>
      <c r="K47" s="55"/>
      <c r="L47" s="55"/>
      <c r="M47" s="55"/>
      <c r="N47" s="55"/>
      <c r="O47" s="55"/>
    </row>
    <row r="48" spans="1:15" ht="15" thickBot="1" x14ac:dyDescent="0.35">
      <c r="A48" s="106"/>
      <c r="B48" s="107" t="s">
        <v>23</v>
      </c>
      <c r="C48" s="107"/>
      <c r="D48" s="108"/>
      <c r="E48" s="37"/>
      <c r="F48" s="39">
        <f>SUM(F44:F47)</f>
        <v>0</v>
      </c>
      <c r="G48" s="18"/>
      <c r="H48" s="54"/>
      <c r="I48" s="55"/>
      <c r="J48" s="55"/>
      <c r="K48" s="55"/>
      <c r="L48" s="55"/>
      <c r="M48" s="55"/>
      <c r="N48" s="55"/>
      <c r="O48" s="55"/>
    </row>
    <row r="49" spans="1:15" ht="15" thickBot="1" x14ac:dyDescent="0.35">
      <c r="A49" s="2"/>
      <c r="B49" s="3"/>
      <c r="C49" s="3"/>
      <c r="D49" s="3"/>
      <c r="E49" s="102"/>
      <c r="F49" s="102"/>
      <c r="G49" s="4"/>
      <c r="H49" s="2"/>
      <c r="I49" s="2"/>
      <c r="J49" s="2"/>
      <c r="K49" s="2"/>
      <c r="L49" s="2"/>
      <c r="M49" s="2"/>
      <c r="N49" s="2"/>
      <c r="O49" s="2"/>
    </row>
    <row r="50" spans="1:15" x14ac:dyDescent="0.3">
      <c r="A50" s="24"/>
      <c r="B50" s="12"/>
      <c r="C50" s="118" t="s">
        <v>24</v>
      </c>
      <c r="D50" s="119"/>
      <c r="E50" s="40"/>
      <c r="F50" s="41">
        <f>F48+F42+F36+F30+F24+F18</f>
        <v>0</v>
      </c>
      <c r="G50" s="21"/>
      <c r="H50" s="10"/>
      <c r="I50" s="10"/>
      <c r="J50" s="10"/>
      <c r="K50" s="10"/>
      <c r="L50" s="10"/>
      <c r="M50" s="10"/>
      <c r="N50" s="10"/>
      <c r="O50" s="10"/>
    </row>
    <row r="51" spans="1:15" x14ac:dyDescent="0.3">
      <c r="A51" s="24"/>
      <c r="B51" s="25"/>
      <c r="C51" s="120" t="s">
        <v>25</v>
      </c>
      <c r="D51" s="120"/>
      <c r="E51" s="42"/>
      <c r="F51" s="43" t="e">
        <f>F24/F50</f>
        <v>#DIV/0!</v>
      </c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3">
      <c r="A52" s="24"/>
      <c r="B52" s="12"/>
      <c r="C52" s="120" t="s">
        <v>26</v>
      </c>
      <c r="D52" s="120"/>
      <c r="E52" s="42"/>
      <c r="F52" s="65" t="e">
        <f>F48/F50</f>
        <v>#DIV/0!</v>
      </c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3">
      <c r="A53" s="110"/>
      <c r="B53" s="110"/>
      <c r="C53" s="110"/>
      <c r="D53" s="110"/>
      <c r="E53" s="110"/>
      <c r="F53" s="13"/>
      <c r="G53" s="4"/>
      <c r="H53" s="4"/>
      <c r="I53" s="4"/>
      <c r="J53" s="4"/>
      <c r="K53" s="4"/>
      <c r="L53" s="4"/>
      <c r="M53" s="4"/>
      <c r="N53" s="4"/>
      <c r="O53" s="4"/>
    </row>
    <row r="54" spans="1:15" ht="28.8" x14ac:dyDescent="0.55000000000000004">
      <c r="A54" s="101" t="s">
        <v>15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</row>
    <row r="55" spans="1:15" ht="14.4" customHeight="1" x14ac:dyDescent="0.3">
      <c r="A55" s="113" t="s">
        <v>10</v>
      </c>
      <c r="B55" s="113"/>
      <c r="C55" s="15"/>
      <c r="D55" s="15"/>
      <c r="E55" s="114"/>
      <c r="F55" s="14" t="s">
        <v>11</v>
      </c>
      <c r="G55" s="114"/>
      <c r="H55" s="121" t="s">
        <v>5</v>
      </c>
      <c r="I55" s="121"/>
      <c r="J55" s="121"/>
      <c r="K55" s="121"/>
      <c r="L55" s="121"/>
      <c r="M55" s="121"/>
      <c r="N55" s="121"/>
      <c r="O55" s="121"/>
    </row>
    <row r="56" spans="1:15" ht="15" thickBot="1" x14ac:dyDescent="0.35">
      <c r="A56" s="113"/>
      <c r="B56" s="113"/>
      <c r="C56" s="15"/>
      <c r="D56" s="15"/>
      <c r="E56" s="114"/>
      <c r="F56" s="14" t="s">
        <v>4</v>
      </c>
      <c r="G56" s="114"/>
      <c r="H56" s="122"/>
      <c r="I56" s="122"/>
      <c r="J56" s="122"/>
      <c r="K56" s="122"/>
      <c r="L56" s="122"/>
      <c r="M56" s="122"/>
      <c r="N56" s="122"/>
      <c r="O56" s="122"/>
    </row>
    <row r="57" spans="1:15" ht="15" customHeight="1" thickBot="1" x14ac:dyDescent="0.35">
      <c r="A57" s="123" t="s">
        <v>16</v>
      </c>
      <c r="B57" s="124"/>
      <c r="C57" s="8"/>
      <c r="D57" s="26"/>
      <c r="E57" s="4"/>
      <c r="F57" s="56">
        <v>0</v>
      </c>
      <c r="G57" s="4"/>
      <c r="H57" s="125"/>
      <c r="I57" s="126"/>
      <c r="J57" s="126"/>
      <c r="K57" s="126"/>
      <c r="L57" s="126"/>
      <c r="M57" s="126"/>
      <c r="N57" s="126"/>
      <c r="O57" s="127"/>
    </row>
    <row r="58" spans="1:15" ht="15" thickBot="1" x14ac:dyDescent="0.35">
      <c r="A58" s="123" t="s">
        <v>27</v>
      </c>
      <c r="B58" s="124"/>
      <c r="C58" s="8"/>
      <c r="D58" s="26"/>
      <c r="E58" s="4"/>
      <c r="F58" s="56">
        <v>0</v>
      </c>
      <c r="G58" s="4"/>
      <c r="H58" s="128"/>
      <c r="I58" s="129"/>
      <c r="J58" s="129"/>
      <c r="K58" s="129"/>
      <c r="L58" s="129"/>
      <c r="M58" s="129"/>
      <c r="N58" s="129"/>
      <c r="O58" s="130"/>
    </row>
    <row r="59" spans="1:15" ht="15" thickBot="1" x14ac:dyDescent="0.35">
      <c r="A59" s="9"/>
      <c r="B59" s="11"/>
      <c r="C59" s="11"/>
      <c r="D59" s="11"/>
      <c r="E59" s="4"/>
      <c r="F59" s="27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3">
      <c r="A60" s="104" t="s">
        <v>29</v>
      </c>
      <c r="B60" s="131"/>
      <c r="C60" s="131"/>
      <c r="D60" s="131"/>
      <c r="E60" s="31"/>
      <c r="F60" s="57">
        <v>0</v>
      </c>
      <c r="G60" s="4"/>
      <c r="H60" s="52"/>
      <c r="I60" s="53"/>
      <c r="J60" s="53"/>
      <c r="K60" s="53"/>
      <c r="L60" s="53"/>
      <c r="M60" s="53"/>
      <c r="N60" s="53"/>
      <c r="O60" s="53"/>
    </row>
    <row r="61" spans="1:15" x14ac:dyDescent="0.3">
      <c r="A61" s="105"/>
      <c r="B61" s="115"/>
      <c r="C61" s="116"/>
      <c r="D61" s="117"/>
      <c r="E61" s="31"/>
      <c r="F61" s="58">
        <v>0</v>
      </c>
      <c r="G61" s="4"/>
      <c r="H61" s="54"/>
      <c r="I61" s="55"/>
      <c r="J61" s="55"/>
      <c r="K61" s="55"/>
      <c r="L61" s="55"/>
      <c r="M61" s="55"/>
      <c r="N61" s="55"/>
      <c r="O61" s="55"/>
    </row>
    <row r="62" spans="1:15" x14ac:dyDescent="0.3">
      <c r="A62" s="105"/>
      <c r="B62" s="115"/>
      <c r="C62" s="116"/>
      <c r="D62" s="117"/>
      <c r="E62" s="31"/>
      <c r="F62" s="58">
        <v>0</v>
      </c>
      <c r="G62" s="4"/>
      <c r="H62" s="54"/>
      <c r="I62" s="55"/>
      <c r="J62" s="55"/>
      <c r="K62" s="55"/>
      <c r="L62" s="55"/>
      <c r="M62" s="55"/>
      <c r="N62" s="55"/>
      <c r="O62" s="55"/>
    </row>
    <row r="63" spans="1:15" ht="15" thickBot="1" x14ac:dyDescent="0.35">
      <c r="A63" s="106"/>
      <c r="B63" s="115"/>
      <c r="C63" s="116"/>
      <c r="D63" s="117"/>
      <c r="E63" s="31"/>
      <c r="F63" s="58">
        <v>0</v>
      </c>
      <c r="G63" s="4"/>
      <c r="H63" s="54"/>
      <c r="I63" s="55"/>
      <c r="J63" s="55"/>
      <c r="K63" s="55"/>
      <c r="L63" s="55"/>
      <c r="M63" s="55"/>
      <c r="N63" s="55"/>
      <c r="O63" s="55"/>
    </row>
    <row r="64" spans="1:15" ht="15" thickBot="1" x14ac:dyDescent="0.35">
      <c r="A64" s="9"/>
      <c r="B64" s="9"/>
      <c r="C64" s="9"/>
      <c r="D64" s="9"/>
      <c r="E64" s="4"/>
      <c r="F64" s="27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3">
      <c r="A65" s="104" t="s">
        <v>12</v>
      </c>
      <c r="B65" s="134"/>
      <c r="C65" s="135"/>
      <c r="D65" s="135"/>
      <c r="E65" s="31"/>
      <c r="F65" s="59">
        <v>0</v>
      </c>
      <c r="G65" s="4"/>
      <c r="H65" s="52"/>
      <c r="I65" s="53"/>
      <c r="J65" s="53"/>
      <c r="K65" s="53"/>
      <c r="L65" s="53"/>
      <c r="M65" s="53"/>
      <c r="N65" s="53"/>
      <c r="O65" s="53"/>
    </row>
    <row r="66" spans="1:15" x14ac:dyDescent="0.3">
      <c r="A66" s="105"/>
      <c r="B66" s="134"/>
      <c r="C66" s="135"/>
      <c r="D66" s="135"/>
      <c r="E66" s="31"/>
      <c r="F66" s="60">
        <v>0</v>
      </c>
      <c r="G66" s="4"/>
      <c r="H66" s="54"/>
      <c r="I66" s="55"/>
      <c r="J66" s="55"/>
      <c r="K66" s="55"/>
      <c r="L66" s="55"/>
      <c r="M66" s="55"/>
      <c r="N66" s="55"/>
      <c r="O66" s="55"/>
    </row>
    <row r="67" spans="1:15" x14ac:dyDescent="0.3">
      <c r="A67" s="105"/>
      <c r="B67" s="134"/>
      <c r="C67" s="135"/>
      <c r="D67" s="135"/>
      <c r="E67" s="31"/>
      <c r="F67" s="60">
        <v>0</v>
      </c>
      <c r="G67" s="4"/>
      <c r="H67" s="54"/>
      <c r="I67" s="55"/>
      <c r="J67" s="55"/>
      <c r="K67" s="55"/>
      <c r="L67" s="55"/>
      <c r="M67" s="55"/>
      <c r="N67" s="55"/>
      <c r="O67" s="55"/>
    </row>
    <row r="68" spans="1:15" ht="15" thickBot="1" x14ac:dyDescent="0.35">
      <c r="A68" s="106"/>
      <c r="B68" s="134"/>
      <c r="C68" s="135"/>
      <c r="D68" s="135"/>
      <c r="E68" s="31"/>
      <c r="F68" s="60">
        <v>0</v>
      </c>
      <c r="G68" s="4"/>
      <c r="H68" s="54"/>
      <c r="I68" s="55"/>
      <c r="J68" s="55"/>
      <c r="K68" s="55"/>
      <c r="L68" s="55"/>
      <c r="M68" s="55"/>
      <c r="N68" s="55"/>
      <c r="O68" s="55"/>
    </row>
    <row r="69" spans="1:15" x14ac:dyDescent="0.3">
      <c r="A69" s="9"/>
      <c r="B69" s="11"/>
      <c r="C69" s="11"/>
      <c r="D69" s="11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3">
      <c r="A70" s="78"/>
      <c r="B70" s="32" t="s">
        <v>30</v>
      </c>
      <c r="C70" s="12"/>
      <c r="D70" s="12"/>
      <c r="E70" s="19" t="s">
        <v>13</v>
      </c>
      <c r="F70" s="66">
        <f>SUM(F57:F69)</f>
        <v>0</v>
      </c>
      <c r="G70" s="19"/>
      <c r="H70" s="19"/>
      <c r="I70" s="19"/>
      <c r="J70" s="19"/>
      <c r="K70" s="19"/>
      <c r="L70" s="19"/>
      <c r="M70" s="19"/>
      <c r="N70" s="19"/>
      <c r="O70" s="19"/>
    </row>
    <row r="71" spans="1:15" ht="15" thickBot="1" x14ac:dyDescent="0.35">
      <c r="A71" s="78"/>
      <c r="B71" s="32"/>
      <c r="C71" s="12"/>
      <c r="D71" s="12"/>
      <c r="E71" s="19"/>
      <c r="F71" s="67"/>
      <c r="G71" s="19"/>
      <c r="H71" s="19"/>
      <c r="I71" s="19"/>
      <c r="J71" s="19"/>
      <c r="K71" s="19"/>
      <c r="L71" s="19"/>
      <c r="M71" s="19"/>
      <c r="N71" s="19"/>
      <c r="O71" s="19"/>
    </row>
    <row r="72" spans="1:15" ht="15" thickBot="1" x14ac:dyDescent="0.35">
      <c r="A72" s="78"/>
      <c r="B72" s="32" t="s">
        <v>31</v>
      </c>
      <c r="C72" s="12"/>
      <c r="D72" s="12"/>
      <c r="E72" s="19"/>
      <c r="F72" s="68">
        <f>F50</f>
        <v>0</v>
      </c>
      <c r="G72" s="19"/>
      <c r="H72" s="19"/>
      <c r="I72" s="19"/>
      <c r="J72" s="19"/>
      <c r="K72" s="19"/>
      <c r="L72" s="19"/>
      <c r="M72" s="19"/>
      <c r="N72" s="19"/>
      <c r="O72" s="19"/>
    </row>
    <row r="73" spans="1:15" ht="15" thickBot="1" x14ac:dyDescent="0.35">
      <c r="A73" s="78"/>
      <c r="B73" s="32"/>
      <c r="C73" s="12"/>
      <c r="D73" s="12"/>
      <c r="E73" s="19"/>
      <c r="F73" s="67"/>
      <c r="G73" s="19"/>
      <c r="H73" s="19"/>
      <c r="I73" s="19"/>
      <c r="J73" s="19"/>
      <c r="K73" s="19"/>
      <c r="L73" s="19"/>
      <c r="M73" s="19"/>
      <c r="N73" s="19"/>
      <c r="O73" s="19"/>
    </row>
    <row r="74" spans="1:15" ht="15" thickBot="1" x14ac:dyDescent="0.35">
      <c r="A74" s="78"/>
      <c r="B74" s="32" t="s">
        <v>39</v>
      </c>
      <c r="C74" s="12"/>
      <c r="D74" s="12"/>
      <c r="F74" s="69">
        <f>F50-F70</f>
        <v>0</v>
      </c>
      <c r="G74" s="19"/>
      <c r="H74" s="19"/>
      <c r="I74" s="19"/>
      <c r="J74" s="19"/>
      <c r="K74" s="19"/>
      <c r="L74" s="19"/>
      <c r="M74" s="19"/>
      <c r="N74" s="19"/>
      <c r="O74" s="19"/>
    </row>
    <row r="75" spans="1:15" ht="15" thickBot="1" x14ac:dyDescent="0.35">
      <c r="A75" s="78"/>
      <c r="B75" s="32"/>
      <c r="C75" s="12"/>
      <c r="D75" s="12"/>
      <c r="F75" s="70"/>
      <c r="G75" s="19"/>
      <c r="H75" s="19"/>
      <c r="I75" s="19"/>
      <c r="J75" s="19"/>
      <c r="K75" s="19"/>
      <c r="L75" s="19"/>
      <c r="M75" s="19"/>
      <c r="N75" s="19"/>
      <c r="O75" s="19"/>
    </row>
    <row r="76" spans="1:15" ht="15" thickBot="1" x14ac:dyDescent="0.35">
      <c r="A76" s="78"/>
      <c r="B76" s="32" t="s">
        <v>40</v>
      </c>
      <c r="C76" s="12"/>
      <c r="D76" s="12"/>
      <c r="E76" s="19"/>
      <c r="F76" s="71">
        <f>IF((F50/2)&lt;10000,F50/2,10000)</f>
        <v>0</v>
      </c>
      <c r="G76" s="19"/>
      <c r="H76" s="19"/>
      <c r="I76" s="19"/>
      <c r="J76" s="19"/>
      <c r="K76" s="19"/>
      <c r="L76" s="19"/>
      <c r="M76" s="19"/>
      <c r="N76" s="19"/>
      <c r="O76" s="19"/>
    </row>
    <row r="77" spans="1:15" ht="15" thickBot="1" x14ac:dyDescent="0.35">
      <c r="A77" s="78"/>
      <c r="B77" s="32"/>
      <c r="C77" s="12"/>
      <c r="D77" s="12"/>
      <c r="E77" s="19"/>
      <c r="F77" s="72"/>
      <c r="G77" s="19"/>
      <c r="H77" s="19"/>
      <c r="I77" s="19"/>
      <c r="J77" s="19"/>
      <c r="K77" s="19"/>
      <c r="L77" s="19"/>
      <c r="M77" s="19"/>
      <c r="N77" s="19"/>
      <c r="O77" s="19"/>
    </row>
    <row r="78" spans="1:15" ht="15" thickBot="1" x14ac:dyDescent="0.35">
      <c r="B78" s="32" t="s">
        <v>41</v>
      </c>
      <c r="F78" s="73">
        <f>IF((F74&lt;F76),F74,F76)</f>
        <v>0</v>
      </c>
    </row>
    <row r="79" spans="1:15" ht="15" thickBot="1" x14ac:dyDescent="0.35">
      <c r="F79" s="74"/>
    </row>
    <row r="80" spans="1:15" ht="28.8" customHeight="1" thickBot="1" x14ac:dyDescent="0.35">
      <c r="B80" s="132" t="s">
        <v>42</v>
      </c>
      <c r="C80" s="132"/>
      <c r="D80" s="132"/>
      <c r="F80" s="79"/>
    </row>
  </sheetData>
  <sheetProtection algorithmName="SHA-512" hashValue="/MMABQx8uEa5+AtQJN4hdmx8rdP32sx1UAKC7CueR5xtV5iujokne9En0mXtWmGjAfUYHAR6dy3ZW0iifAZwsQ==" saltValue="RD47HzMEYR5RUnjwJYYqxA==" spinCount="100000" sheet="1" objects="1" scenarios="1"/>
  <mergeCells count="68">
    <mergeCell ref="B80:D80"/>
    <mergeCell ref="B30:D30"/>
    <mergeCell ref="B36:D36"/>
    <mergeCell ref="A20:A24"/>
    <mergeCell ref="B24:D24"/>
    <mergeCell ref="A32:A36"/>
    <mergeCell ref="A65:A68"/>
    <mergeCell ref="B65:D65"/>
    <mergeCell ref="B66:D66"/>
    <mergeCell ref="B67:D67"/>
    <mergeCell ref="B68:D68"/>
    <mergeCell ref="A26:A30"/>
    <mergeCell ref="H57:O57"/>
    <mergeCell ref="B61:D61"/>
    <mergeCell ref="H58:O58"/>
    <mergeCell ref="B60:D60"/>
    <mergeCell ref="A58:B58"/>
    <mergeCell ref="A53:E53"/>
    <mergeCell ref="A43:B43"/>
    <mergeCell ref="E43:F43"/>
    <mergeCell ref="A60:A63"/>
    <mergeCell ref="A55:B56"/>
    <mergeCell ref="E55:E56"/>
    <mergeCell ref="B62:D62"/>
    <mergeCell ref="B63:D63"/>
    <mergeCell ref="B48:D48"/>
    <mergeCell ref="C50:D50"/>
    <mergeCell ref="C51:D51"/>
    <mergeCell ref="C52:D52"/>
    <mergeCell ref="A54:O54"/>
    <mergeCell ref="G55:G56"/>
    <mergeCell ref="H55:O56"/>
    <mergeCell ref="A57:B57"/>
    <mergeCell ref="E31:F31"/>
    <mergeCell ref="E37:F37"/>
    <mergeCell ref="A44:A48"/>
    <mergeCell ref="E49:F49"/>
    <mergeCell ref="B42:D42"/>
    <mergeCell ref="A38:A42"/>
    <mergeCell ref="H32:O32"/>
    <mergeCell ref="H33:O33"/>
    <mergeCell ref="H34:O34"/>
    <mergeCell ref="H35:O35"/>
    <mergeCell ref="H36:O36"/>
    <mergeCell ref="E19:F19"/>
    <mergeCell ref="H11:O12"/>
    <mergeCell ref="A14:A18"/>
    <mergeCell ref="H14:O14"/>
    <mergeCell ref="H15:O15"/>
    <mergeCell ref="H16:O16"/>
    <mergeCell ref="H17:O17"/>
    <mergeCell ref="H18:O18"/>
    <mergeCell ref="B18:D18"/>
    <mergeCell ref="A11:A12"/>
    <mergeCell ref="B11:B12"/>
    <mergeCell ref="E11:E12"/>
    <mergeCell ref="G11:G12"/>
    <mergeCell ref="A10:N10"/>
    <mergeCell ref="H20:O20"/>
    <mergeCell ref="H21:O21"/>
    <mergeCell ref="H22:O22"/>
    <mergeCell ref="H23:O23"/>
    <mergeCell ref="H24:O24"/>
    <mergeCell ref="B2:F2"/>
    <mergeCell ref="B3:F3"/>
    <mergeCell ref="A4:F4"/>
    <mergeCell ref="A5:F6"/>
    <mergeCell ref="A7:F7"/>
  </mergeCells>
  <conditionalFormatting sqref="F51">
    <cfRule type="cellIs" dxfId="6" priority="5" operator="lessThan">
      <formula>0.25</formula>
    </cfRule>
    <cfRule type="cellIs" dxfId="5" priority="7" operator="greaterThan">
      <formula>0.25</formula>
    </cfRule>
  </conditionalFormatting>
  <conditionalFormatting sqref="F52">
    <cfRule type="cellIs" dxfId="4" priority="4" operator="lessThan">
      <formula>0.1</formula>
    </cfRule>
    <cfRule type="cellIs" dxfId="3" priority="6" operator="greaterThan">
      <formula>0.1</formula>
    </cfRule>
  </conditionalFormatting>
  <conditionalFormatting sqref="F76:F77">
    <cfRule type="cellIs" dxfId="2" priority="3" operator="greaterThan">
      <formula>$F$70</formula>
    </cfRule>
  </conditionalFormatting>
  <conditionalFormatting sqref="F80">
    <cfRule type="cellIs" dxfId="1" priority="1" operator="equal">
      <formula>"Oui"</formula>
    </cfRule>
    <cfRule type="cellIs" dxfId="0" priority="2" operator="equal">
      <formula>"Non"</formula>
    </cfRule>
  </conditionalFormatting>
  <dataValidations count="1">
    <dataValidation type="list" allowBlank="1" showInputMessage="1" showErrorMessage="1" sqref="F80" xr:uid="{83C847FC-EC09-4B5A-97D2-91F14B645771}">
      <formula1>"Oui, Non"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Quinn</dc:creator>
  <cp:lastModifiedBy>Médhavi Dussault</cp:lastModifiedBy>
  <dcterms:created xsi:type="dcterms:W3CDTF">2018-03-06T19:48:36Z</dcterms:created>
  <dcterms:modified xsi:type="dcterms:W3CDTF">2024-12-03T13:00:43Z</dcterms:modified>
</cp:coreProperties>
</file>